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46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<sst xmlns="http://schemas.openxmlformats.org/spreadsheetml/2006/main" count="67" uniqueCount="64">
  <si>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CUENTA CONTABLE</t>
  </si>
  <si>
    <t>COORDINACION DE ADMINISTRACION Y FINANZAS</t>
  </si>
  <si>
    <t>INVENTARIO DE BIENES DE ACTIVO FIJO</t>
  </si>
  <si>
    <t>RESUMEN</t>
  </si>
  <si>
    <t>CUENTA CONTABLE ARMONIZADA</t>
  </si>
  <si>
    <t>PARTIDA PRESUPUESTAL</t>
  </si>
  <si>
    <t>DESCRIPCIÓN</t>
  </si>
  <si>
    <t xml:space="preserve">VALOR DE ADQUISICIÓN </t>
  </si>
  <si>
    <t>12411</t>
  </si>
  <si>
    <t>12413</t>
  </si>
  <si>
    <t>12419</t>
  </si>
  <si>
    <t>SUBTOTAL</t>
  </si>
  <si>
    <t>12421</t>
  </si>
  <si>
    <t>52101</t>
  </si>
  <si>
    <t>12423</t>
  </si>
  <si>
    <t>52301</t>
  </si>
  <si>
    <t>12431</t>
  </si>
  <si>
    <t>53101</t>
  </si>
  <si>
    <t>12432</t>
  </si>
  <si>
    <t>53201</t>
  </si>
  <si>
    <t>INSTRUMENTAL MEDICO Y DE LABORATORIO    (bienes 22)</t>
  </si>
  <si>
    <t>SUB TOTAL</t>
  </si>
  <si>
    <t>12441</t>
  </si>
  <si>
    <t>54104</t>
  </si>
  <si>
    <t>12449</t>
  </si>
  <si>
    <t>54901</t>
  </si>
  <si>
    <t>OTROS EQUIPOS DE TRANSPORTE (bienes 2)</t>
  </si>
  <si>
    <t>12462</t>
  </si>
  <si>
    <t>56201</t>
  </si>
  <si>
    <t>12463</t>
  </si>
  <si>
    <t>56301</t>
  </si>
  <si>
    <t>12465</t>
  </si>
  <si>
    <t>56501</t>
  </si>
  <si>
    <t>12466</t>
  </si>
  <si>
    <t>56601</t>
  </si>
  <si>
    <t>12467</t>
  </si>
  <si>
    <t>56701</t>
  </si>
  <si>
    <t>12469</t>
  </si>
  <si>
    <t>56902</t>
  </si>
  <si>
    <t>EQUIPOS Y APARATOS AUDIOVISUALES (bienes 16)</t>
  </si>
  <si>
    <t>CÁMARAS FOTOGRÁFICAS Y DE VIDEO    (bienes 23)</t>
  </si>
  <si>
    <t>(5200)   MOBILIARIO Y EQUIPO EDUCACIONAL Y RECREATIVO</t>
  </si>
  <si>
    <t>(5300)   EQUIPO E INSTRUMENTAL MEDICO Y DE LABORATORIO</t>
  </si>
  <si>
    <t>(5400)   VEHICULOS Y EQUIPO DE TRANSPORTE</t>
  </si>
  <si>
    <t>(5600)   MAQUINARIA, OTROS EQUIPOS Y HERRAMIENTAS</t>
  </si>
  <si>
    <t>MAQUINARIA Y EQUIPO INDUSTRIAL    (bienes 37)</t>
  </si>
  <si>
    <t>MAQUINARIA Y EQUIPO DE CONSTRUCCIÓN    (bienes 8)</t>
  </si>
  <si>
    <t>IMT, INSTITUTO MEXICANO DEL TRANSPORTE</t>
  </si>
  <si>
    <t>NÚMERO DE HOJAS Y TOTAL DE ESTAS:</t>
  </si>
  <si>
    <t>1 DE 1</t>
  </si>
  <si>
    <t>AL 31/12/2017</t>
  </si>
  <si>
    <t>(5100)   MOBILIARIO Y EQUIPO DE ADMINISTRACIÓN</t>
  </si>
  <si>
    <t>MUEBLES DE OFICINA Y ESTANTERÍA    (bienes 3,280)</t>
  </si>
  <si>
    <t>EQUIPO DE CÓMPUTO Y DE TECNOLOGÍAS DE LA INFORMACIÓN (bienes 374)</t>
  </si>
  <si>
    <t>OTROS MOBILIARIOS Y EQUIPOS DE ADMINISTRACIÓN    (bienes 471)</t>
  </si>
  <si>
    <t>EQUIPO MEDICO Y DE LABORATORIO    (bienes 612)</t>
  </si>
  <si>
    <t>VEHICULOS Y EQUIPO TERRESTRE  (bienes 11)</t>
  </si>
  <si>
    <t>EQUIPO DE COMUNICACIÓN Y TELECOMUNICACIÓN  (bienes 120)</t>
  </si>
  <si>
    <t xml:space="preserve">EQUIPOS DE GENERACIÓN ELÉCTRICA, APARATOS </t>
  </si>
  <si>
    <t>Y ACCESORIOS ELÉCTRICOS (bienes 174)</t>
  </si>
  <si>
    <t>HERRAMIENTAS Y MAQUINAS-HERRAMIENTA  (bienes 59)</t>
  </si>
  <si>
    <t>OTROS EQUIPOS  (bienes 642)</t>
  </si>
  <si>
    <t>FO-ALM-RIBAF-V01</t>
  </si>
  <si>
    <t xml:space="preserve"> T O T A L   de   bienes   5,851                          T O T A L    en    pesos: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</si>
</sst>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mmm\-yyyy"/>
    <numFmt numFmtId="167" formatCode="0_ ;\-0\ "/>
    <numFmt numFmtId="168" formatCode="0;[Red]0"/>
    <numFmt numFmtId="169" formatCode="dd/mm/yyyy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0"/>
    </font>
    <font>
      <sz val="8"/>
      <color indexed="8"/>
      <name val="Calibri"/>
      <family val="0"/>
    </font>
    <font>
      <sz val="8"/>
      <color indexed="8"/>
      <name val="Times New Roman"/>
      <family val="0"/>
    </font>
    <font>
      <sz val="7"/>
      <color indexed="8"/>
      <name val="Arial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4" fontId="4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1</xdr:col>
      <xdr:colOff>466725</xdr:colOff>
      <xdr:row>4</xdr:row>
      <xdr:rowOff>19050</xdr:rowOff>
    </xdr:to>
    <xdr:sp>
      <xdr:nvSpPr>
        <xdr:cNvPr id="1" name="17 CuadroTexto"/>
        <xdr:cNvSpPr txBox="1">
          <a:spLocks noChangeArrowheads="1"/>
        </xdr:cNvSpPr>
      </xdr:nvSpPr>
      <xdr:spPr>
        <a:xfrm>
          <a:off x="76200" y="142875"/>
          <a:ext cx="11525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Mexicano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del  Transporte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180975</xdr:colOff>
      <xdr:row>0</xdr:row>
      <xdr:rowOff>95250</xdr:rowOff>
    </xdr:from>
    <xdr:to>
      <xdr:col>1</xdr:col>
      <xdr:colOff>190500</xdr:colOff>
      <xdr:row>3</xdr:row>
      <xdr:rowOff>0</xdr:rowOff>
    </xdr:to>
    <xdr:pic>
      <xdr:nvPicPr>
        <xdr:cNvPr id="2" name="18 Imagen" descr="LogoIMT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3590925</xdr:colOff>
      <xdr:row>0</xdr:row>
      <xdr:rowOff>104775</xdr:rowOff>
    </xdr:from>
    <xdr:to>
      <xdr:col>4</xdr:col>
      <xdr:colOff>1181100</xdr:colOff>
      <xdr:row>3</xdr:row>
      <xdr:rowOff>47625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10477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="130" zoomScaleNormal="130" zoomScaleSheetLayoutView="130" zoomScalePageLayoutView="0" workbookViewId="0" topLeftCell="A1">
      <selection activeCell="D54" sqref="D54"/>
    </sheetView>
  </sheetViews>
  <sheetFormatPr defaultColWidth="11.421875" defaultRowHeight="12.75"/>
  <cols>
    <col min="1" max="2" width="11.421875" style="1" customWidth="1"/>
    <col min="3" max="3" width="12.7109375" style="1" customWidth="1"/>
    <col min="4" max="4" width="63.421875" style="1" customWidth="1"/>
    <col min="5" max="5" width="19.00390625" style="1" customWidth="1"/>
    <col min="6" max="16384" width="11.421875" style="1" customWidth="1"/>
  </cols>
  <sheetData>
    <row r="1" spans="1:5" ht="16.5" customHeight="1">
      <c r="A1" s="59" t="s">
        <v>47</v>
      </c>
      <c r="B1" s="59"/>
      <c r="C1" s="60"/>
      <c r="D1" s="60"/>
      <c r="E1" s="60"/>
    </row>
    <row r="2" spans="1:5" ht="15.75" customHeight="1">
      <c r="A2" s="59" t="s">
        <v>1</v>
      </c>
      <c r="B2" s="59"/>
      <c r="C2" s="60"/>
      <c r="D2" s="60"/>
      <c r="E2" s="60"/>
    </row>
    <row r="3" spans="1:5" ht="12.75" customHeight="1">
      <c r="A3" s="61"/>
      <c r="B3" s="61"/>
      <c r="C3" s="62"/>
      <c r="D3" s="62"/>
      <c r="E3" s="62"/>
    </row>
    <row r="4" spans="1:5" ht="12.75" customHeight="1">
      <c r="A4" s="63" t="s">
        <v>2</v>
      </c>
      <c r="B4" s="63"/>
      <c r="C4" s="63"/>
      <c r="D4" s="63"/>
      <c r="E4" s="63"/>
    </row>
    <row r="5" spans="1:5" ht="15" customHeight="1">
      <c r="A5" s="64" t="s">
        <v>3</v>
      </c>
      <c r="B5" s="64"/>
      <c r="C5" s="64"/>
      <c r="D5" s="64"/>
      <c r="E5" s="64"/>
    </row>
    <row r="6" spans="1:5" ht="15">
      <c r="A6" s="2"/>
      <c r="B6" s="2"/>
      <c r="C6" s="2"/>
      <c r="D6" s="3" t="s">
        <v>48</v>
      </c>
      <c r="E6" s="4" t="s">
        <v>49</v>
      </c>
    </row>
    <row r="7" spans="1:5" ht="15">
      <c r="A7" s="2"/>
      <c r="B7" s="2"/>
      <c r="C7" s="2"/>
      <c r="D7" s="2"/>
      <c r="E7" s="5" t="s">
        <v>50</v>
      </c>
    </row>
    <row r="8" spans="1:5" ht="6.75" customHeight="1" thickBot="1">
      <c r="A8" s="2"/>
      <c r="B8" s="2"/>
      <c r="C8" s="2"/>
      <c r="D8" s="2"/>
      <c r="E8" s="5"/>
    </row>
    <row r="9" spans="1:5" ht="36.75" thickBot="1">
      <c r="A9" s="6" t="s">
        <v>0</v>
      </c>
      <c r="B9" s="6" t="s">
        <v>4</v>
      </c>
      <c r="C9" s="6" t="s">
        <v>5</v>
      </c>
      <c r="D9" s="7" t="s">
        <v>6</v>
      </c>
      <c r="E9" s="8" t="s">
        <v>7</v>
      </c>
    </row>
    <row r="10" spans="1:5" ht="15.75" customHeight="1" thickBot="1">
      <c r="A10" s="9">
        <v>12201</v>
      </c>
      <c r="B10" s="10"/>
      <c r="C10" s="10"/>
      <c r="D10" s="9" t="s">
        <v>51</v>
      </c>
      <c r="E10" s="11"/>
    </row>
    <row r="11" spans="1:5" ht="15">
      <c r="A11" s="12"/>
      <c r="B11" s="13"/>
      <c r="C11" s="14"/>
      <c r="D11" s="12"/>
      <c r="E11" s="15"/>
    </row>
    <row r="12" spans="1:5" ht="15">
      <c r="A12" s="16"/>
      <c r="B12" s="17" t="s">
        <v>8</v>
      </c>
      <c r="C12" s="18">
        <v>51101</v>
      </c>
      <c r="D12" s="16" t="s">
        <v>52</v>
      </c>
      <c r="E12" s="19">
        <v>3207523.77</v>
      </c>
    </row>
    <row r="13" spans="1:5" ht="15">
      <c r="A13" s="16"/>
      <c r="B13" s="17"/>
      <c r="C13" s="18"/>
      <c r="D13" s="16"/>
      <c r="E13" s="19"/>
    </row>
    <row r="14" spans="1:5" ht="15">
      <c r="A14" s="16"/>
      <c r="B14" s="17" t="s">
        <v>9</v>
      </c>
      <c r="C14" s="18">
        <v>51501</v>
      </c>
      <c r="D14" s="20" t="s">
        <v>53</v>
      </c>
      <c r="E14" s="19">
        <v>15338820.12</v>
      </c>
    </row>
    <row r="15" spans="1:5" ht="15">
      <c r="A15" s="16"/>
      <c r="B15" s="17"/>
      <c r="C15" s="18"/>
      <c r="D15" s="16"/>
      <c r="E15" s="19"/>
    </row>
    <row r="16" spans="1:5" ht="15">
      <c r="A16" s="16"/>
      <c r="B16" s="17" t="s">
        <v>10</v>
      </c>
      <c r="C16" s="18">
        <v>51901</v>
      </c>
      <c r="D16" s="16" t="s">
        <v>54</v>
      </c>
      <c r="E16" s="19">
        <v>1966707.21</v>
      </c>
    </row>
    <row r="17" spans="1:5" ht="15.75" thickBot="1">
      <c r="A17" s="21"/>
      <c r="B17" s="22"/>
      <c r="C17" s="23"/>
      <c r="D17" s="21"/>
      <c r="E17" s="24"/>
    </row>
    <row r="18" spans="1:5" ht="15.75" thickBot="1">
      <c r="A18" s="2"/>
      <c r="B18" s="25"/>
      <c r="C18" s="25"/>
      <c r="D18" s="26" t="s">
        <v>11</v>
      </c>
      <c r="E18" s="27">
        <f>SUM(E11:E17)</f>
        <v>20513051.1</v>
      </c>
    </row>
    <row r="19" spans="1:5" ht="15.75" thickBot="1">
      <c r="A19" s="2"/>
      <c r="B19" s="25"/>
      <c r="C19" s="25"/>
      <c r="D19" s="2"/>
      <c r="E19" s="28"/>
    </row>
    <row r="20" spans="1:5" ht="15.75" thickBot="1">
      <c r="A20" s="29">
        <v>12201</v>
      </c>
      <c r="B20" s="30"/>
      <c r="C20" s="30"/>
      <c r="D20" s="31" t="s">
        <v>41</v>
      </c>
      <c r="E20" s="32"/>
    </row>
    <row r="21" spans="1:5" ht="15">
      <c r="A21" s="12"/>
      <c r="B21" s="33"/>
      <c r="C21" s="30"/>
      <c r="D21" s="34"/>
      <c r="E21" s="32"/>
    </row>
    <row r="22" spans="1:5" ht="15">
      <c r="A22" s="16"/>
      <c r="B22" s="18" t="s">
        <v>12</v>
      </c>
      <c r="C22" s="17" t="s">
        <v>13</v>
      </c>
      <c r="D22" s="35" t="s">
        <v>39</v>
      </c>
      <c r="E22" s="19">
        <v>883961.88</v>
      </c>
    </row>
    <row r="23" spans="1:5" ht="15">
      <c r="A23" s="16"/>
      <c r="B23" s="18"/>
      <c r="C23" s="17"/>
      <c r="D23" s="35"/>
      <c r="E23" s="19"/>
    </row>
    <row r="24" spans="1:5" ht="15">
      <c r="A24" s="16"/>
      <c r="B24" s="18" t="s">
        <v>14</v>
      </c>
      <c r="C24" s="17" t="s">
        <v>15</v>
      </c>
      <c r="D24" s="35" t="s">
        <v>40</v>
      </c>
      <c r="E24" s="19">
        <v>549588.38</v>
      </c>
    </row>
    <row r="25" spans="1:5" ht="15.75" thickBot="1">
      <c r="A25" s="36"/>
      <c r="B25" s="23"/>
      <c r="C25" s="22"/>
      <c r="D25" s="37"/>
      <c r="E25" s="24"/>
    </row>
    <row r="26" spans="1:5" ht="15.75" thickBot="1">
      <c r="A26" s="2"/>
      <c r="B26" s="25"/>
      <c r="C26" s="25"/>
      <c r="D26" s="38" t="s">
        <v>11</v>
      </c>
      <c r="E26" s="27">
        <f>SUM(E21:E25)</f>
        <v>1433550.26</v>
      </c>
    </row>
    <row r="27" spans="1:5" ht="15.75" thickBot="1">
      <c r="A27" s="2"/>
      <c r="B27" s="25"/>
      <c r="C27" s="25"/>
      <c r="D27" s="2"/>
      <c r="E27" s="28"/>
    </row>
    <row r="28" spans="1:5" ht="15.75" thickBot="1">
      <c r="A28" s="39">
        <v>12201</v>
      </c>
      <c r="B28" s="40"/>
      <c r="C28" s="40"/>
      <c r="D28" s="39" t="s">
        <v>42</v>
      </c>
      <c r="E28" s="41"/>
    </row>
    <row r="29" spans="1:5" ht="15">
      <c r="A29" s="16"/>
      <c r="B29" s="42"/>
      <c r="C29" s="17"/>
      <c r="D29" s="16"/>
      <c r="E29" s="19"/>
    </row>
    <row r="30" spans="1:5" ht="15">
      <c r="A30" s="16"/>
      <c r="B30" s="42" t="s">
        <v>16</v>
      </c>
      <c r="C30" s="17" t="s">
        <v>17</v>
      </c>
      <c r="D30" s="16" t="s">
        <v>55</v>
      </c>
      <c r="E30" s="19">
        <v>176344871.39950022</v>
      </c>
    </row>
    <row r="31" spans="1:5" ht="15">
      <c r="A31" s="16"/>
      <c r="B31" s="42"/>
      <c r="C31" s="17"/>
      <c r="D31" s="16"/>
      <c r="E31" s="19"/>
    </row>
    <row r="32" spans="1:5" ht="15">
      <c r="A32" s="16"/>
      <c r="B32" s="42" t="s">
        <v>18</v>
      </c>
      <c r="C32" s="17" t="s">
        <v>19</v>
      </c>
      <c r="D32" s="16" t="s">
        <v>20</v>
      </c>
      <c r="E32" s="19">
        <v>531139.79</v>
      </c>
    </row>
    <row r="33" spans="1:5" ht="15.75" thickBot="1">
      <c r="A33" s="21"/>
      <c r="B33" s="43"/>
      <c r="C33" s="22"/>
      <c r="D33" s="21"/>
      <c r="E33" s="24"/>
    </row>
    <row r="34" spans="1:5" ht="15.75" thickBot="1">
      <c r="A34" s="2"/>
      <c r="B34" s="44"/>
      <c r="C34" s="44"/>
      <c r="D34" s="38" t="s">
        <v>21</v>
      </c>
      <c r="E34" s="27">
        <f>SUM(E29:E33)</f>
        <v>176876011.1895002</v>
      </c>
    </row>
    <row r="35" spans="1:5" ht="15.75" thickBot="1">
      <c r="A35" s="2"/>
      <c r="B35" s="44"/>
      <c r="C35" s="44"/>
      <c r="D35" s="2"/>
      <c r="E35" s="28"/>
    </row>
    <row r="36" spans="1:5" ht="15.75" thickBot="1">
      <c r="A36" s="39">
        <v>12202</v>
      </c>
      <c r="B36" s="45"/>
      <c r="C36" s="45"/>
      <c r="D36" s="46" t="s">
        <v>43</v>
      </c>
      <c r="E36" s="47"/>
    </row>
    <row r="37" spans="1:5" ht="15">
      <c r="A37" s="12"/>
      <c r="B37" s="13"/>
      <c r="C37" s="14"/>
      <c r="D37" s="34"/>
      <c r="E37" s="32"/>
    </row>
    <row r="38" spans="1:5" ht="15">
      <c r="A38" s="16"/>
      <c r="B38" s="17" t="s">
        <v>22</v>
      </c>
      <c r="C38" s="18" t="s">
        <v>23</v>
      </c>
      <c r="D38" s="35" t="s">
        <v>56</v>
      </c>
      <c r="E38" s="19">
        <v>2750459.17</v>
      </c>
    </row>
    <row r="39" spans="1:5" ht="15">
      <c r="A39" s="16"/>
      <c r="B39" s="17"/>
      <c r="C39" s="18"/>
      <c r="D39" s="35"/>
      <c r="E39" s="19"/>
    </row>
    <row r="40" spans="1:5" ht="15">
      <c r="A40" s="16"/>
      <c r="B40" s="17" t="s">
        <v>24</v>
      </c>
      <c r="C40" s="18" t="s">
        <v>25</v>
      </c>
      <c r="D40" s="35" t="s">
        <v>26</v>
      </c>
      <c r="E40" s="19">
        <v>503146.1</v>
      </c>
    </row>
    <row r="41" spans="1:5" ht="15.75" thickBot="1">
      <c r="A41" s="21"/>
      <c r="B41" s="48"/>
      <c r="C41" s="49"/>
      <c r="D41" s="50"/>
      <c r="E41" s="24"/>
    </row>
    <row r="42" spans="1:5" ht="15.75" thickBot="1">
      <c r="A42" s="2"/>
      <c r="B42" s="44"/>
      <c r="C42" s="44"/>
      <c r="D42" s="38" t="s">
        <v>21</v>
      </c>
      <c r="E42" s="27">
        <f>SUM(E38:E41)</f>
        <v>3253605.27</v>
      </c>
    </row>
    <row r="43" spans="1:5" ht="15.75" thickBot="1">
      <c r="A43" s="2"/>
      <c r="B43" s="44"/>
      <c r="C43" s="44"/>
      <c r="D43" s="2"/>
      <c r="E43" s="51"/>
    </row>
    <row r="44" spans="1:5" ht="15.75" thickBot="1">
      <c r="A44" s="39">
        <v>12203</v>
      </c>
      <c r="B44" s="45"/>
      <c r="C44" s="45"/>
      <c r="D44" s="9" t="s">
        <v>44</v>
      </c>
      <c r="E44" s="52"/>
    </row>
    <row r="45" spans="1:5" ht="15">
      <c r="A45" s="12"/>
      <c r="B45" s="13"/>
      <c r="C45" s="13"/>
      <c r="D45" s="12"/>
      <c r="E45" s="53"/>
    </row>
    <row r="46" spans="1:5" ht="15">
      <c r="A46" s="16"/>
      <c r="B46" s="17" t="s">
        <v>27</v>
      </c>
      <c r="C46" s="17" t="s">
        <v>28</v>
      </c>
      <c r="D46" s="16" t="s">
        <v>45</v>
      </c>
      <c r="E46" s="54">
        <v>1082482.85</v>
      </c>
    </row>
    <row r="47" spans="1:5" ht="15">
      <c r="A47" s="16"/>
      <c r="B47" s="17"/>
      <c r="C47" s="17"/>
      <c r="D47" s="16"/>
      <c r="E47" s="54"/>
    </row>
    <row r="48" spans="1:5" ht="15">
      <c r="A48" s="16"/>
      <c r="B48" s="17" t="s">
        <v>29</v>
      </c>
      <c r="C48" s="17" t="s">
        <v>30</v>
      </c>
      <c r="D48" s="16" t="s">
        <v>46</v>
      </c>
      <c r="E48" s="54">
        <v>179969.08</v>
      </c>
    </row>
    <row r="49" spans="1:5" ht="15">
      <c r="A49" s="16"/>
      <c r="B49" s="17"/>
      <c r="C49" s="17"/>
      <c r="D49" s="16"/>
      <c r="E49" s="54"/>
    </row>
    <row r="50" spans="1:5" ht="15">
      <c r="A50" s="16"/>
      <c r="B50" s="17" t="s">
        <v>31</v>
      </c>
      <c r="C50" s="17" t="s">
        <v>32</v>
      </c>
      <c r="D50" s="16" t="s">
        <v>57</v>
      </c>
      <c r="E50" s="54">
        <v>6761459.89</v>
      </c>
    </row>
    <row r="51" spans="1:5" ht="15">
      <c r="A51" s="16"/>
      <c r="B51" s="17"/>
      <c r="C51" s="17"/>
      <c r="D51" s="16"/>
      <c r="E51" s="54"/>
    </row>
    <row r="52" spans="1:5" ht="15">
      <c r="A52" s="16"/>
      <c r="B52" s="17" t="s">
        <v>33</v>
      </c>
      <c r="C52" s="17" t="s">
        <v>34</v>
      </c>
      <c r="D52" s="16" t="s">
        <v>58</v>
      </c>
      <c r="E52" s="54">
        <v>5750549.69</v>
      </c>
    </row>
    <row r="53" spans="1:5" ht="15">
      <c r="A53" s="16"/>
      <c r="B53" s="17"/>
      <c r="C53" s="17"/>
      <c r="D53" s="16" t="s">
        <v>59</v>
      </c>
      <c r="E53" s="54"/>
    </row>
    <row r="54" spans="1:5" ht="15">
      <c r="A54" s="16"/>
      <c r="B54" s="17"/>
      <c r="C54" s="17"/>
      <c r="D54" s="16"/>
      <c r="E54" s="54"/>
    </row>
    <row r="55" spans="1:5" ht="15">
      <c r="A55" s="16"/>
      <c r="B55" s="17" t="s">
        <v>35</v>
      </c>
      <c r="C55" s="17" t="s">
        <v>36</v>
      </c>
      <c r="D55" s="16" t="s">
        <v>60</v>
      </c>
      <c r="E55" s="54">
        <v>318712.63</v>
      </c>
    </row>
    <row r="56" spans="1:5" ht="15">
      <c r="A56" s="16"/>
      <c r="B56" s="17"/>
      <c r="C56" s="17"/>
      <c r="D56" s="16"/>
      <c r="E56" s="54"/>
    </row>
    <row r="57" spans="1:5" ht="15">
      <c r="A57" s="16"/>
      <c r="B57" s="17" t="s">
        <v>37</v>
      </c>
      <c r="C57" s="17" t="s">
        <v>38</v>
      </c>
      <c r="D57" s="16" t="s">
        <v>61</v>
      </c>
      <c r="E57" s="54">
        <v>69321249</v>
      </c>
    </row>
    <row r="58" spans="1:5" ht="15.75" thickBot="1">
      <c r="A58" s="21"/>
      <c r="B58" s="22"/>
      <c r="C58" s="22"/>
      <c r="D58" s="21"/>
      <c r="E58" s="55"/>
    </row>
    <row r="59" spans="1:5" ht="15.75" thickBot="1">
      <c r="A59" s="2"/>
      <c r="B59" s="2"/>
      <c r="C59" s="2"/>
      <c r="D59" s="38" t="s">
        <v>21</v>
      </c>
      <c r="E59" s="56">
        <f>SUM(E45:E57)</f>
        <v>83414423.14</v>
      </c>
    </row>
    <row r="60" spans="1:5" ht="15.75" thickBot="1">
      <c r="A60" s="2"/>
      <c r="B60" s="2"/>
      <c r="C60" s="2"/>
      <c r="D60" s="2"/>
      <c r="E60" s="28"/>
    </row>
    <row r="61" spans="1:5" ht="15.75" thickBot="1">
      <c r="A61" s="57" t="s">
        <v>62</v>
      </c>
      <c r="B61" s="2"/>
      <c r="C61" s="2"/>
      <c r="D61" s="38" t="s">
        <v>63</v>
      </c>
      <c r="E61" s="58">
        <f>+E18+E26+E34+E42+E59</f>
        <v>285490640.95950025</v>
      </c>
    </row>
    <row r="62" spans="1:5" ht="15">
      <c r="A62" s="2"/>
      <c r="B62" s="2"/>
      <c r="C62" s="2"/>
      <c r="D62" s="2"/>
      <c r="E62" s="28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Onuris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Bahena</dc:creator>
  <cp:keywords/>
  <dc:description/>
  <cp:lastModifiedBy>JUAN BAHENA</cp:lastModifiedBy>
  <cp:lastPrinted>2018-01-10T19:53:18Z</cp:lastPrinted>
  <dcterms:created xsi:type="dcterms:W3CDTF">2011-05-12T06:23:21Z</dcterms:created>
  <dcterms:modified xsi:type="dcterms:W3CDTF">2019-03-04T18:06:10Z</dcterms:modified>
  <cp:category/>
  <cp:version/>
  <cp:contentType/>
  <cp:contentStatus/>
</cp:coreProperties>
</file>